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6.2024\"/>
    </mc:Choice>
  </mc:AlternateContent>
  <bookViews>
    <workbookView xWindow="90" yWindow="90" windowWidth="22935" windowHeight="9480"/>
  </bookViews>
  <sheets>
    <sheet name="01.06.2024" sheetId="1" r:id="rId1"/>
  </sheets>
  <calcPr calcId="15251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<sst xmlns="http://schemas.openxmlformats.org/spreadsheetml/2006/main" count="34" uniqueCount="34">
  <si>
    <t>тыс. руб.</t>
  </si>
  <si>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</si>
  <si>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</si>
  <si>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</si>
  <si>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</si>
  <si>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</si>
  <si>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</si>
  <si>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</si>
  <si>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</si>
  <si>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</si>
  <si>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</si>
  <si>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</si>
  <si>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</si>
  <si>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</si>
  <si>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</si>
  <si>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</si>
  <si>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</si>
  <si>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</si>
  <si>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</si>
  <si>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</si>
  <si>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</si>
  <si>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</si>
  <si>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</si>
  <si>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</si>
  <si>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</si>
  <si>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</si>
  <si>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</si>
  <si>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</si>
  <si>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</si>
  <si>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</si>
  <si>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</si>
  <si>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</si>
  <si>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>\</t>
  </si>
  <si>
    <t xml:space="preserve"> от ГУП "ТЭК СПб" по состоянию на 01.06.2024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</si>
</sst>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49" fontId="0" fillId="0" borderId="9" xfId="0" applyNumberForma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2" fillId="3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" fontId="1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K7" sqref="K7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4" width="15.28515625" style="4" customWidth="1"/>
    <col min="5" max="5" width="13.7109375" style="4" customWidth="1"/>
    <col min="6" max="6" width="15" style="4" customWidth="1"/>
    <col min="7" max="7" width="15.140625" style="5" customWidth="1"/>
    <col min="8" max="16384" width="8.85546875" style="1"/>
  </cols>
  <sheetData>
    <row r="1" spans="1:7" x14ac:dyDescent="0.2">
      <c r="A1" s="22" t="s">
        <v>31</v>
      </c>
      <c r="B1" s="22"/>
      <c r="C1" s="22"/>
      <c r="D1" s="22"/>
      <c r="E1" s="22"/>
      <c r="F1" s="22"/>
      <c r="G1" s="22"/>
    </row>
    <row r="2" spans="1:7" x14ac:dyDescent="0.2">
      <c r="A2" s="22" t="s">
        <v>33</v>
      </c>
      <c r="B2" s="22"/>
      <c r="C2" s="22"/>
      <c r="D2" s="22"/>
      <c r="E2" s="22"/>
      <c r="F2" s="22"/>
      <c r="G2" s="22"/>
    </row>
    <row r="3" spans="1:7" x14ac:dyDescent="0.2">
      <c r="A3" s="2" t="s">
        <v>32</v>
      </c>
      <c r="B3" s="3"/>
    </row>
    <row r="4" spans="1:7" x14ac:dyDescent="0.2">
      <c r="G4" s="7" t="s">
        <v>0</v>
      </c>
    </row>
    <row r="5" spans="1:7" s="8" customFormat="1" ht="20.45" customHeight="1" x14ac:dyDescent="0.2">
      <c r="A5" s="23" t="s">
        <v>1</v>
      </c>
      <c r="B5" s="24"/>
      <c r="C5" s="27" t="s">
        <v>2</v>
      </c>
      <c r="D5" s="29" t="s">
        <v>29</v>
      </c>
      <c r="E5" s="31" t="s">
        <v>30</v>
      </c>
      <c r="F5" s="32"/>
      <c r="G5" s="33" t="s">
        <v>28</v>
      </c>
    </row>
    <row r="6" spans="1:7" s="8" customFormat="1" ht="79.5" customHeight="1" x14ac:dyDescent="0.2">
      <c r="A6" s="25"/>
      <c r="B6" s="26"/>
      <c r="C6" s="28"/>
      <c r="D6" s="30"/>
      <c r="E6" s="9" t="s">
        <v>3</v>
      </c>
      <c r="F6" s="9" t="s">
        <v>4</v>
      </c>
      <c r="G6" s="33"/>
    </row>
    <row r="7" spans="1:7" ht="25.5" x14ac:dyDescent="0.2">
      <c r="A7" s="13"/>
      <c r="B7" s="16" t="s">
        <v>25</v>
      </c>
      <c r="C7" s="11">
        <v>11346500.92756</v>
      </c>
      <c r="D7" s="11">
        <v>4169931.4345900002</v>
      </c>
      <c r="E7" s="11">
        <v>3101928.8674800005</v>
      </c>
      <c r="F7" s="11">
        <v>1068002.5671099999</v>
      </c>
      <c r="G7" s="11">
        <v>7176569.49297</v>
      </c>
    </row>
    <row r="8" spans="1:7" ht="51" x14ac:dyDescent="0.2">
      <c r="A8" s="10" t="s">
        <v>27</v>
      </c>
      <c r="B8" s="16" t="s">
        <v>26</v>
      </c>
      <c r="C8" s="11">
        <v>8815729.7830800004</v>
      </c>
      <c r="D8" s="11">
        <v>3206782.64475</v>
      </c>
      <c r="E8" s="11">
        <v>2263207.5614200002</v>
      </c>
      <c r="F8" s="11">
        <v>943575.08332999994</v>
      </c>
      <c r="G8" s="11">
        <v>5608947.1383300005</v>
      </c>
    </row>
    <row r="9" spans="1:7" ht="38.25" x14ac:dyDescent="0.2">
      <c r="A9" s="15" t="s">
        <v>5</v>
      </c>
      <c r="B9" s="16" t="s">
        <v>6</v>
      </c>
      <c r="C9" s="21">
        <v>878.04042000000004</v>
      </c>
      <c r="D9" s="21">
        <v>878.04042000000004</v>
      </c>
      <c r="E9" s="21">
        <v>878.04042000000004</v>
      </c>
      <c r="F9" s="21">
        <v>0</v>
      </c>
      <c r="G9" s="21">
        <v>0</v>
      </c>
    </row>
    <row r="10" spans="1:7" ht="25.5" x14ac:dyDescent="0.2">
      <c r="A10" s="12" t="s">
        <v>7</v>
      </c>
      <c r="B10" s="16" t="s">
        <v>8</v>
      </c>
      <c r="C10" s="21">
        <v>5086758.9490700001</v>
      </c>
      <c r="D10" s="21">
        <v>1398949.2497100001</v>
      </c>
      <c r="E10" s="21">
        <v>855010.05485999992</v>
      </c>
      <c r="F10" s="21">
        <v>543939.19484999997</v>
      </c>
      <c r="G10" s="21">
        <v>3687809.69936</v>
      </c>
    </row>
    <row r="11" spans="1:7" x14ac:dyDescent="0.2">
      <c r="A11" s="12" t="s">
        <v>9</v>
      </c>
      <c r="B11" s="16" t="s">
        <v>10</v>
      </c>
      <c r="C11" s="21">
        <v>1142440.6014400001</v>
      </c>
      <c r="D11" s="21">
        <v>640183.44088999997</v>
      </c>
      <c r="E11" s="21">
        <v>496551.20114000002</v>
      </c>
      <c r="F11" s="21">
        <v>143632.23975000001</v>
      </c>
      <c r="G11" s="21">
        <v>502257.16055000003</v>
      </c>
    </row>
    <row r="12" spans="1:7" ht="25.5" x14ac:dyDescent="0.2">
      <c r="A12" s="12" t="s">
        <v>11</v>
      </c>
      <c r="B12" s="16" t="s">
        <v>12</v>
      </c>
      <c r="C12" s="21">
        <v>2585652.19215</v>
      </c>
      <c r="D12" s="21">
        <v>1166771.9137299999</v>
      </c>
      <c r="E12" s="21">
        <v>910768.26500000001</v>
      </c>
      <c r="F12" s="21">
        <v>256003.64872999999</v>
      </c>
      <c r="G12" s="21">
        <v>1418880.2784200003</v>
      </c>
    </row>
    <row r="13" spans="1:7" ht="25.5" x14ac:dyDescent="0.2">
      <c r="A13" s="10" t="s">
        <v>13</v>
      </c>
      <c r="B13" s="16" t="s">
        <v>14</v>
      </c>
      <c r="C13" s="11">
        <v>374660.79309000005</v>
      </c>
      <c r="D13" s="11">
        <v>293986.90963000001</v>
      </c>
      <c r="E13" s="11">
        <v>270249.14944000001</v>
      </c>
      <c r="F13" s="11">
        <v>23737.760190000001</v>
      </c>
      <c r="G13" s="11">
        <v>80673.883459999997</v>
      </c>
    </row>
    <row r="14" spans="1:7" ht="38.25" x14ac:dyDescent="0.2">
      <c r="A14" s="10" t="s">
        <v>15</v>
      </c>
      <c r="B14" s="16" t="s">
        <v>16</v>
      </c>
      <c r="C14" s="11">
        <v>14811.137559999999</v>
      </c>
      <c r="D14" s="11">
        <v>14788.34859</v>
      </c>
      <c r="E14" s="11">
        <v>14779.27526</v>
      </c>
      <c r="F14" s="11">
        <v>9.0733300000000003</v>
      </c>
      <c r="G14" s="11">
        <v>22.788970000000003</v>
      </c>
    </row>
    <row r="15" spans="1:7" ht="38.25" x14ac:dyDescent="0.2">
      <c r="A15" s="10" t="s">
        <v>17</v>
      </c>
      <c r="B15" s="16" t="s">
        <v>18</v>
      </c>
      <c r="C15" s="11">
        <v>287260.55289999995</v>
      </c>
      <c r="D15" s="11">
        <v>152965.77236</v>
      </c>
      <c r="E15" s="11">
        <v>137846.51422000001</v>
      </c>
      <c r="F15" s="11">
        <v>15119.25814</v>
      </c>
      <c r="G15" s="11">
        <v>134294.78053999998</v>
      </c>
    </row>
    <row r="16" spans="1:7" ht="38.25" x14ac:dyDescent="0.2">
      <c r="A16" s="10" t="s">
        <v>19</v>
      </c>
      <c r="B16" s="16" t="s">
        <v>20</v>
      </c>
      <c r="C16" s="11">
        <v>6494.3948499999997</v>
      </c>
      <c r="D16" s="11">
        <v>6406.4780099999998</v>
      </c>
      <c r="E16" s="11">
        <v>6280.3998100000008</v>
      </c>
      <c r="F16" s="11">
        <v>126.0782</v>
      </c>
      <c r="G16" s="11">
        <v>87.916839999999993</v>
      </c>
    </row>
    <row r="17" spans="1:7" x14ac:dyDescent="0.2">
      <c r="A17" s="10" t="s">
        <v>21</v>
      </c>
      <c r="B17" s="16" t="s">
        <v>22</v>
      </c>
      <c r="C17" s="11">
        <v>419.58661000000001</v>
      </c>
      <c r="D17" s="11">
        <v>109.64875000000001</v>
      </c>
      <c r="E17" s="11">
        <v>89.251109999999997</v>
      </c>
      <c r="F17" s="11">
        <v>20.397639999999999</v>
      </c>
      <c r="G17" s="11">
        <v>309.93786</v>
      </c>
    </row>
    <row r="18" spans="1:7" x14ac:dyDescent="0.2">
      <c r="A18" s="10" t="s">
        <v>23</v>
      </c>
      <c r="B18" s="16" t="s">
        <v>24</v>
      </c>
      <c r="C18" s="11">
        <v>1847124.6794700001</v>
      </c>
      <c r="D18" s="11">
        <v>494891.63250000001</v>
      </c>
      <c r="E18" s="11">
        <v>409476.71622</v>
      </c>
      <c r="F18" s="11">
        <v>85414.916280000005</v>
      </c>
      <c r="G18" s="11">
        <v>1352233.0469699998</v>
      </c>
    </row>
    <row r="19" spans="1:7" ht="21" hidden="1" customHeight="1" x14ac:dyDescent="0.2">
      <c r="A19" s="14"/>
      <c r="B19" s="14"/>
      <c r="C19" s="17">
        <v>11171.61752</v>
      </c>
      <c r="D19" s="17">
        <v>11171.61752</v>
      </c>
      <c r="E19" s="17">
        <v>11171.61752</v>
      </c>
      <c r="F19" s="17">
        <v>0</v>
      </c>
      <c r="G19" s="18">
        <v>0</v>
      </c>
    </row>
    <row r="20" spans="1:7" hidden="1" x14ac:dyDescent="0.2">
      <c r="C20" s="19">
        <v>256.77910000000003</v>
      </c>
      <c r="D20" s="19">
        <v>256.77910000000003</v>
      </c>
      <c r="E20" s="19">
        <v>256.77910000000003</v>
      </c>
      <c r="F20" s="19">
        <v>0</v>
      </c>
      <c r="G20" s="20">
        <v>0</v>
      </c>
    </row>
    <row r="21" spans="1:7" hidden="1" x14ac:dyDescent="0.2">
      <c r="C21" s="19">
        <v>353111.29706999997</v>
      </c>
      <c r="D21" s="19">
        <v>227577.42089999997</v>
      </c>
      <c r="E21" s="19">
        <v>196927.33693000002</v>
      </c>
      <c r="F21" s="19">
        <v>30650.08397</v>
      </c>
      <c r="G21" s="19">
        <v>125533.87617</v>
      </c>
    </row>
    <row r="22" spans="1:7" hidden="1" x14ac:dyDescent="0.2">
      <c r="C22" s="19">
        <v>10746.136829999999</v>
      </c>
      <c r="D22" s="19">
        <v>10602.627420000001</v>
      </c>
      <c r="E22" s="19">
        <v>10586.088870000001</v>
      </c>
      <c r="F22" s="19">
        <v>16.538550000000001</v>
      </c>
      <c r="G22" s="20">
        <v>143.50941</v>
      </c>
    </row>
    <row r="23" spans="1:7" hidden="1" x14ac:dyDescent="0.2">
      <c r="C23" s="19">
        <v>462.24406999999997</v>
      </c>
      <c r="D23" s="19">
        <v>112.62013</v>
      </c>
      <c r="E23" s="19">
        <v>90.703709999999987</v>
      </c>
      <c r="F23" s="19">
        <v>21.916419999999999</v>
      </c>
      <c r="G23" s="19">
        <v>349.62394</v>
      </c>
    </row>
    <row r="24" spans="1:7" hidden="1" x14ac:dyDescent="0.2">
      <c r="C24" s="19">
        <v>2086045.2708300001</v>
      </c>
      <c r="D24" s="19">
        <v>834526.61841999996</v>
      </c>
      <c r="E24" s="19">
        <v>689831.77749000001</v>
      </c>
      <c r="F24" s="19">
        <v>144694.84093000001</v>
      </c>
      <c r="G24" s="20">
        <v>1251518.6524100001</v>
      </c>
    </row>
    <row r="25" spans="1:7" hidden="1" x14ac:dyDescent="0.2">
      <c r="C25" s="19">
        <f>C16+C17+C18</f>
        <v>1854038.66093</v>
      </c>
      <c r="D25" s="19">
        <f t="shared" ref="D25:G25" si="0">D16+D17+D18</f>
        <v>501407.75926000002</v>
      </c>
      <c r="E25" s="19">
        <f t="shared" si="0"/>
        <v>415846.36713999999</v>
      </c>
      <c r="F25" s="19">
        <f t="shared" si="0"/>
        <v>85561.392120000004</v>
      </c>
      <c r="G25" s="19">
        <f t="shared" si="0"/>
        <v>1352630.9016699998</v>
      </c>
    </row>
    <row r="26" spans="1:7" hidden="1" x14ac:dyDescent="0.2">
      <c r="C26" s="19">
        <f>C11+C12</f>
        <v>3728092.7935899999</v>
      </c>
      <c r="D26" s="19">
        <f t="shared" ref="D26:G26" si="1">D11+D12</f>
        <v>1806955.3546199999</v>
      </c>
      <c r="E26" s="19">
        <f t="shared" si="1"/>
        <v>1407319.4661400001</v>
      </c>
      <c r="F26" s="19">
        <f t="shared" si="1"/>
        <v>399635.88847999997</v>
      </c>
      <c r="G26" s="19">
        <f t="shared" si="1"/>
        <v>1921137.4389700005</v>
      </c>
    </row>
    <row r="27" spans="1:7" hidden="1" x14ac:dyDescent="0.2">
      <c r="C27" s="19"/>
      <c r="D27" s="19"/>
      <c r="E27" s="19"/>
      <c r="F27" s="19"/>
      <c r="G27" s="20"/>
    </row>
    <row r="28" spans="1:7" hidden="1" x14ac:dyDescent="0.2">
      <c r="C28" s="19">
        <f>C13+C14</f>
        <v>389471.93065000005</v>
      </c>
      <c r="D28" s="19">
        <f t="shared" ref="D28:G28" si="2">D13+D14</f>
        <v>308775.25822000002</v>
      </c>
      <c r="E28" s="19">
        <f t="shared" si="2"/>
        <v>285028.42470000003</v>
      </c>
      <c r="F28" s="19">
        <f t="shared" si="2"/>
        <v>23746.83352</v>
      </c>
      <c r="G28" s="19">
        <f t="shared" si="2"/>
        <v>80696.672429999991</v>
      </c>
    </row>
    <row r="29" spans="1:7" hidden="1" x14ac:dyDescent="0.2">
      <c r="C29" s="19"/>
      <c r="D29" s="19"/>
      <c r="E29" s="19"/>
      <c r="F29" s="19"/>
      <c r="G29" s="20"/>
    </row>
    <row r="30" spans="1:7" hidden="1" x14ac:dyDescent="0.2">
      <c r="C30" s="19">
        <f>C16+C17+C18</f>
        <v>1854038.66093</v>
      </c>
      <c r="D30" s="19">
        <f t="shared" ref="D30:G30" si="3">D16+D17+D18</f>
        <v>501407.75926000002</v>
      </c>
      <c r="E30" s="19">
        <f t="shared" si="3"/>
        <v>415846.36713999999</v>
      </c>
      <c r="F30" s="19">
        <f t="shared" si="3"/>
        <v>85561.392120000004</v>
      </c>
      <c r="G30" s="19">
        <f t="shared" si="3"/>
        <v>1352630.9016699998</v>
      </c>
    </row>
    <row r="31" spans="1:7" hidden="1" x14ac:dyDescent="0.2">
      <c r="C31" s="19"/>
      <c r="D31" s="19"/>
      <c r="E31" s="19"/>
      <c r="F31" s="19"/>
      <c r="G31" s="20"/>
    </row>
  </sheetData>
  <mergeCells count="7">
    <mergeCell ref="A1:G1"/>
    <mergeCell ref="A2:G2"/>
    <mergeCell ref="A5:B6"/>
    <mergeCell ref="C5:C6"/>
    <mergeCell ref="D5:D6"/>
    <mergeCell ref="E5:F5"/>
    <mergeCell ref="G5:G6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01.06.2024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2024-06-21T13:01:02Z</dcterms:modified>
</cp:coreProperties>
</file>